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ateriály_do_BR\2021\Výsledky zátěžových testů bank a pojišťoven\Finální verze ke zveřejnění\"/>
    </mc:Choice>
  </mc:AlternateContent>
  <bookViews>
    <workbookView xWindow="0" yWindow="0" windowWidth="28800" windowHeight="13185"/>
  </bookViews>
  <sheets>
    <sheet name="Graf 1" sheetId="1" r:id="rId1"/>
    <sheet name="Table 1" sheetId="2" r:id="rId2"/>
  </sheets>
  <externalReferences>
    <externalReference r:id="rId3"/>
  </externalReferences>
  <definedNames>
    <definedName name="_xlnm.Print_Titles">[1]Q5!$A$1:$C$65536,[1]Q5!$A$1:$IV$7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<sst xmlns="http://schemas.openxmlformats.org/spreadsheetml/2006/main" count="64" uniqueCount="59">
  <si>
    <t>Baseline Scenario</t>
  </si>
  <si>
    <t>Adverse Scenario</t>
  </si>
  <si>
    <t>Alternativní scénáře: vývoj reálného HDP</t>
  </si>
  <si>
    <t>Základní scénář</t>
  </si>
  <si>
    <t>Nepříznivý scénář</t>
  </si>
  <si>
    <t xml:space="preserve">(meziročně v %) </t>
  </si>
  <si>
    <t>Zdroj: ČNB</t>
  </si>
  <si>
    <t>(year-on-year in %)</t>
  </si>
  <si>
    <t>Source: CNB</t>
  </si>
  <si>
    <t>Graf I</t>
  </si>
  <si>
    <t>Chart I</t>
  </si>
  <si>
    <t>Actual value</t>
  </si>
  <si>
    <t xml:space="preserve"> 31 Dec 2020</t>
  </si>
  <si>
    <t>31 Dec 2023</t>
  </si>
  <si>
    <t>41.7</t>
  </si>
  <si>
    <t>43.3</t>
  </si>
  <si>
    <t>518.6</t>
  </si>
  <si>
    <t>478.3</t>
  </si>
  <si>
    <t>442.5</t>
  </si>
  <si>
    <t>561.7</t>
  </si>
  <si>
    <t>515.9</t>
  </si>
  <si>
    <t>480.1</t>
  </si>
  <si>
    <t>2,485.9</t>
  </si>
  <si>
    <t>2,553.2</t>
  </si>
  <si>
    <t>2,661.0</t>
  </si>
  <si>
    <t xml:space="preserve">Table 1 </t>
  </si>
  <si>
    <r>
      <rPr>
        <b/>
        <sz val="10"/>
        <rFont val="Arial"/>
        <family val="2"/>
        <charset val="238"/>
      </rPr>
      <t xml:space="preserve">Dopad </t>
    </r>
    <r>
      <rPr>
        <b/>
        <i/>
        <sz val="9"/>
        <rFont val="Arial"/>
        <family val="2"/>
        <charset val="238"/>
      </rPr>
      <t xml:space="preserve">Základního </t>
    </r>
    <r>
      <rPr>
        <b/>
        <sz val="9"/>
        <rFont val="Arial"/>
        <family val="2"/>
        <charset val="238"/>
      </rPr>
      <t xml:space="preserve">a </t>
    </r>
    <r>
      <rPr>
        <b/>
        <i/>
        <sz val="9"/>
        <rFont val="Arial"/>
        <family val="2"/>
        <charset val="238"/>
      </rPr>
      <t>Nepříznivého scénáře</t>
    </r>
  </si>
  <si>
    <t xml:space="preserve">Tab. 1 </t>
  </si>
  <si>
    <t>Skutečnost</t>
  </si>
  <si>
    <t xml:space="preserve"> 31. 12. 2020</t>
  </si>
  <si>
    <t xml:space="preserve">Čistý zisk po zdanění (mld. Kč)   </t>
  </si>
  <si>
    <t>2 485,9</t>
  </si>
  <si>
    <t>2 553,2</t>
  </si>
  <si>
    <t>2 661,0</t>
  </si>
  <si>
    <t>Kapitálový poměr CET1 (%)</t>
  </si>
  <si>
    <t>Celkový kapitálový poměr (%)</t>
  </si>
  <si>
    <t xml:space="preserve">Regulatorní kapitál 
(mld. Kč)  </t>
  </si>
  <si>
    <t xml:space="preserve">Rizikově vážená aktiva 
(mld. Kč)    </t>
  </si>
  <si>
    <t>CET1 capital 
(CZK billions)</t>
  </si>
  <si>
    <t xml:space="preserve">Net after-tax profit 
(CZK billions)   </t>
  </si>
  <si>
    <t xml:space="preserve">Regulatory capital 
(CZK billions)  </t>
  </si>
  <si>
    <t xml:space="preserve">Risk-weighted assets 
(CZK billions)    </t>
  </si>
  <si>
    <t>5.2</t>
  </si>
  <si>
    <t>Alternative scenarios: real GDP growth</t>
  </si>
  <si>
    <r>
      <t xml:space="preserve">Impact of the </t>
    </r>
    <r>
      <rPr>
        <b/>
        <i/>
        <sz val="10"/>
        <color indexed="8"/>
        <rFont val="Arial"/>
        <family val="2"/>
        <charset val="238"/>
      </rPr>
      <t>Baseline</t>
    </r>
    <r>
      <rPr>
        <b/>
        <sz val="10"/>
        <color indexed="8"/>
        <rFont val="Arial"/>
        <family val="2"/>
        <charset val="238"/>
      </rPr>
      <t xml:space="preserve"> and </t>
    </r>
    <r>
      <rPr>
        <b/>
        <i/>
        <sz val="10"/>
        <color indexed="8"/>
        <rFont val="Arial"/>
        <family val="2"/>
        <charset val="238"/>
      </rPr>
      <t>Adverse Scenarios</t>
    </r>
  </si>
  <si>
    <t>CET1 kapitál 
(mld. Kč)</t>
  </si>
  <si>
    <t>20.9</t>
  </si>
  <si>
    <t>22.6</t>
  </si>
  <si>
    <t>7.4</t>
  </si>
  <si>
    <t>6.8</t>
  </si>
  <si>
    <t>6.4</t>
  </si>
  <si>
    <t>18.0</t>
  </si>
  <si>
    <t>16.6</t>
  </si>
  <si>
    <t>18.7</t>
  </si>
  <si>
    <t>20.2</t>
  </si>
  <si>
    <t>CET1 capital ratio 
(%)</t>
  </si>
  <si>
    <t>Total capital ratio 
(%)</t>
  </si>
  <si>
    <t>Leverage ratio 
(%)</t>
  </si>
  <si>
    <t>Pákový poměr 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</si>
</sst>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2426A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 indent="1"/>
    </xf>
    <xf numFmtId="0" fontId="13" fillId="0" borderId="0" xfId="0" applyFont="1"/>
    <xf numFmtId="0" fontId="14" fillId="0" borderId="1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7" fillId="0" borderId="0" xfId="0" applyFont="1" applyFill="1" applyAlignment="1">
      <alignment vertical="center"/>
    </xf>
    <xf numFmtId="165" fontId="3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7940839342813859E-2"/>
          <c:w val="0.94755244755244761"/>
          <c:h val="0.87175418749579237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2426A9"/>
              </a:solidFill>
              <a:prstDash val="solid"/>
            </a:ln>
          </c:spPr>
          <c:marker>
            <c:symbol val="none"/>
          </c:marker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1'!$K$9:$K$33</c:f>
              <c:numCache>
                <c:formatCode>0.00</c:formatCode>
                <c:ptCount val="25"/>
                <c:pt idx="0">
                  <c:v>5.81</c:v>
                </c:pt>
                <c:pt idx="1">
                  <c:v>4.79</c:v>
                </c:pt>
                <c:pt idx="2">
                  <c:v>2.74</c:v>
                </c:pt>
                <c:pt idx="3">
                  <c:v>2.76</c:v>
                </c:pt>
                <c:pt idx="4">
                  <c:v>2.4900000000000002</c:v>
                </c:pt>
                <c:pt idx="5">
                  <c:v>2.4500000000000002</c:v>
                </c:pt>
                <c:pt idx="6">
                  <c:v>2.29</c:v>
                </c:pt>
                <c:pt idx="7">
                  <c:v>2.2200000000000002</c:v>
                </c:pt>
                <c:pt idx="8">
                  <c:v>2.04</c:v>
                </c:pt>
                <c:pt idx="9">
                  <c:v>-1.95</c:v>
                </c:pt>
                <c:pt idx="10">
                  <c:v>-10.77</c:v>
                </c:pt>
                <c:pt idx="11">
                  <c:v>-5.0199999999999996</c:v>
                </c:pt>
                <c:pt idx="12">
                  <c:v>-5.41</c:v>
                </c:pt>
                <c:pt idx="13">
                  <c:v>-2.42</c:v>
                </c:pt>
                <c:pt idx="14">
                  <c:v>7.35</c:v>
                </c:pt>
                <c:pt idx="15">
                  <c:v>1.59</c:v>
                </c:pt>
                <c:pt idx="16">
                  <c:v>2.8</c:v>
                </c:pt>
                <c:pt idx="17">
                  <c:v>4.1500000000000004</c:v>
                </c:pt>
                <c:pt idx="18">
                  <c:v>4.17</c:v>
                </c:pt>
                <c:pt idx="19">
                  <c:v>3.65</c:v>
                </c:pt>
                <c:pt idx="20">
                  <c:v>3.15</c:v>
                </c:pt>
                <c:pt idx="21" formatCode="General">
                  <c:v>2.78</c:v>
                </c:pt>
                <c:pt idx="22" formatCode="General">
                  <c:v>2.85</c:v>
                </c:pt>
                <c:pt idx="23" formatCode="General">
                  <c:v>2.89</c:v>
                </c:pt>
                <c:pt idx="24" formatCode="General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A-4028-9066-00B0B553F67F}"/>
            </c:ext>
          </c:extLst>
        </c:ser>
        <c:ser>
          <c:idx val="2"/>
          <c:order val="1"/>
          <c:tx>
            <c:strRef>
              <c:f>'Graf 1'!$L$4</c:f>
              <c:strCache>
                <c:ptCount val="1"/>
                <c:pt idx="0">
                  <c:v>Nepříznivý scénář</c:v>
                </c:pt>
              </c:strCache>
            </c:strRef>
          </c:tx>
          <c:spPr>
            <a:ln w="25400">
              <a:solidFill>
                <a:srgbClr val="D52B1E"/>
              </a:solidFill>
              <a:prstDash val="solid"/>
            </a:ln>
          </c:spPr>
          <c:marker>
            <c:symbol val="none"/>
          </c:marker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1'!$L$9:$L$33</c:f>
              <c:numCache>
                <c:formatCode>0.00</c:formatCode>
                <c:ptCount val="25"/>
                <c:pt idx="12">
                  <c:v>-5.41</c:v>
                </c:pt>
                <c:pt idx="13">
                  <c:v>-2.4300000000000002</c:v>
                </c:pt>
                <c:pt idx="14">
                  <c:v>5.95</c:v>
                </c:pt>
                <c:pt idx="15">
                  <c:v>-5.55</c:v>
                </c:pt>
                <c:pt idx="16">
                  <c:v>-11.3</c:v>
                </c:pt>
                <c:pt idx="17">
                  <c:v>-9.33</c:v>
                </c:pt>
                <c:pt idx="18">
                  <c:v>-4.72</c:v>
                </c:pt>
                <c:pt idx="19">
                  <c:v>3.46</c:v>
                </c:pt>
                <c:pt idx="20">
                  <c:v>11.09</c:v>
                </c:pt>
                <c:pt idx="21" formatCode="General">
                  <c:v>8.42</c:v>
                </c:pt>
                <c:pt idx="22" formatCode="General">
                  <c:v>-0.68</c:v>
                </c:pt>
                <c:pt idx="23" formatCode="General">
                  <c:v>-4.26</c:v>
                </c:pt>
                <c:pt idx="24" formatCode="General">
                  <c:v>-2.46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A-4028-9066-00B0B553F67F}"/>
            </c:ext>
          </c:extLst>
        </c:ser>
        <c:ser>
          <c:idx val="1"/>
          <c:order val="2"/>
          <c:tx>
            <c:strRef>
              <c:f>'Graf 1'!$M$4</c:f>
              <c:strCache>
                <c:ptCount val="1"/>
              </c:strCache>
            </c:strRef>
          </c:tx>
          <c:spPr>
            <a:ln w="25400">
              <a:solidFill>
                <a:srgbClr val="FFBB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5"/>
          </c:errBars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1'!$M$9:$M$33</c:f>
              <c:numCache>
                <c:formatCode>General</c:formatCode>
                <c:ptCount val="25"/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A-4028-9066-00B0B553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81920"/>
        <c:axId val="119402880"/>
      </c:lineChart>
      <c:dateAx>
        <c:axId val="119281920"/>
        <c:scaling>
          <c:orientation val="minMax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402880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19402880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9281920"/>
        <c:crossesAt val="1145"/>
        <c:crossBetween val="midCat"/>
        <c:majorUnit val="5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482517482517484E-2"/>
          <c:y val="2.7940839342813859E-2"/>
          <c:w val="0.94755244755244761"/>
          <c:h val="0.87175418749579237"/>
        </c:manualLayout>
      </c:layout>
      <c:lineChart>
        <c:grouping val="standard"/>
        <c:varyColors val="0"/>
        <c:ser>
          <c:idx val="0"/>
          <c:order val="0"/>
          <c:tx>
            <c:strRef>
              <c:f>'Graf 1'!$K$3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2426A9"/>
              </a:solidFill>
              <a:prstDash val="solid"/>
            </a:ln>
          </c:spPr>
          <c:marker>
            <c:symbol val="none"/>
          </c:marker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1'!$K$9:$K$33</c:f>
              <c:numCache>
                <c:formatCode>0.00</c:formatCode>
                <c:ptCount val="25"/>
                <c:pt idx="0">
                  <c:v>5.81</c:v>
                </c:pt>
                <c:pt idx="1">
                  <c:v>4.79</c:v>
                </c:pt>
                <c:pt idx="2">
                  <c:v>2.74</c:v>
                </c:pt>
                <c:pt idx="3">
                  <c:v>2.76</c:v>
                </c:pt>
                <c:pt idx="4">
                  <c:v>2.4900000000000002</c:v>
                </c:pt>
                <c:pt idx="5">
                  <c:v>2.4500000000000002</c:v>
                </c:pt>
                <c:pt idx="6">
                  <c:v>2.29</c:v>
                </c:pt>
                <c:pt idx="7">
                  <c:v>2.2200000000000002</c:v>
                </c:pt>
                <c:pt idx="8">
                  <c:v>2.04</c:v>
                </c:pt>
                <c:pt idx="9">
                  <c:v>-1.95</c:v>
                </c:pt>
                <c:pt idx="10">
                  <c:v>-10.77</c:v>
                </c:pt>
                <c:pt idx="11">
                  <c:v>-5.0199999999999996</c:v>
                </c:pt>
                <c:pt idx="12">
                  <c:v>-5.41</c:v>
                </c:pt>
                <c:pt idx="13">
                  <c:v>-2.42</c:v>
                </c:pt>
                <c:pt idx="14">
                  <c:v>7.35</c:v>
                </c:pt>
                <c:pt idx="15">
                  <c:v>1.59</c:v>
                </c:pt>
                <c:pt idx="16">
                  <c:v>2.8</c:v>
                </c:pt>
                <c:pt idx="17">
                  <c:v>4.1500000000000004</c:v>
                </c:pt>
                <c:pt idx="18">
                  <c:v>4.17</c:v>
                </c:pt>
                <c:pt idx="19">
                  <c:v>3.65</c:v>
                </c:pt>
                <c:pt idx="20">
                  <c:v>3.15</c:v>
                </c:pt>
                <c:pt idx="21" formatCode="General">
                  <c:v>2.78</c:v>
                </c:pt>
                <c:pt idx="22" formatCode="General">
                  <c:v>2.85</c:v>
                </c:pt>
                <c:pt idx="23" formatCode="General">
                  <c:v>2.89</c:v>
                </c:pt>
                <c:pt idx="24" formatCode="General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F99-9623-111CC33520A0}"/>
            </c:ext>
          </c:extLst>
        </c:ser>
        <c:ser>
          <c:idx val="2"/>
          <c:order val="1"/>
          <c:tx>
            <c:strRef>
              <c:f>'Graf 1'!$L$3</c:f>
              <c:strCache>
                <c:ptCount val="1"/>
                <c:pt idx="0">
                  <c:v>Adverse Scenario</c:v>
                </c:pt>
              </c:strCache>
            </c:strRef>
          </c:tx>
          <c:spPr>
            <a:ln w="25400">
              <a:solidFill>
                <a:srgbClr val="D52B1E"/>
              </a:solidFill>
              <a:prstDash val="solid"/>
            </a:ln>
          </c:spPr>
          <c:marker>
            <c:symbol val="none"/>
          </c:marker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1'!$L$9:$L$33</c:f>
              <c:numCache>
                <c:formatCode>0.00</c:formatCode>
                <c:ptCount val="25"/>
                <c:pt idx="12">
                  <c:v>-5.41</c:v>
                </c:pt>
                <c:pt idx="13">
                  <c:v>-2.4300000000000002</c:v>
                </c:pt>
                <c:pt idx="14">
                  <c:v>5.95</c:v>
                </c:pt>
                <c:pt idx="15">
                  <c:v>-5.55</c:v>
                </c:pt>
                <c:pt idx="16">
                  <c:v>-11.3</c:v>
                </c:pt>
                <c:pt idx="17">
                  <c:v>-9.33</c:v>
                </c:pt>
                <c:pt idx="18">
                  <c:v>-4.72</c:v>
                </c:pt>
                <c:pt idx="19">
                  <c:v>3.46</c:v>
                </c:pt>
                <c:pt idx="20">
                  <c:v>11.09</c:v>
                </c:pt>
                <c:pt idx="21" formatCode="General">
                  <c:v>8.42</c:v>
                </c:pt>
                <c:pt idx="22" formatCode="General">
                  <c:v>-0.68</c:v>
                </c:pt>
                <c:pt idx="23" formatCode="General">
                  <c:v>-4.26</c:v>
                </c:pt>
                <c:pt idx="24" formatCode="General">
                  <c:v>-2.46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F99-9623-111CC33520A0}"/>
            </c:ext>
          </c:extLst>
        </c:ser>
        <c:ser>
          <c:idx val="1"/>
          <c:order val="2"/>
          <c:tx>
            <c:strRef>
              <c:f>'Graf 1'!$M$3</c:f>
              <c:strCache>
                <c:ptCount val="1"/>
              </c:strCache>
            </c:strRef>
          </c:tx>
          <c:spPr>
            <a:ln w="25400">
              <a:solidFill>
                <a:srgbClr val="FFBB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15"/>
          </c:errBars>
          <c:cat>
            <c:numRef>
              <c:f>'Graf 1'!$J$9:$J$33</c:f>
              <c:numCache>
                <c:formatCode>m/d/yyyy</c:formatCode>
                <c:ptCount val="25"/>
                <c:pt idx="0">
                  <c:v>43100</c:v>
                </c:pt>
                <c:pt idx="1">
                  <c:v>43190</c:v>
                </c:pt>
                <c:pt idx="2">
                  <c:v>43281</c:v>
                </c:pt>
                <c:pt idx="3">
                  <c:v>43373</c:v>
                </c:pt>
                <c:pt idx="4">
                  <c:v>43465</c:v>
                </c:pt>
                <c:pt idx="5">
                  <c:v>43555</c:v>
                </c:pt>
                <c:pt idx="6">
                  <c:v>43646</c:v>
                </c:pt>
                <c:pt idx="7">
                  <c:v>43738</c:v>
                </c:pt>
                <c:pt idx="8">
                  <c:v>43830</c:v>
                </c:pt>
                <c:pt idx="9">
                  <c:v>43921</c:v>
                </c:pt>
                <c:pt idx="10">
                  <c:v>44012</c:v>
                </c:pt>
                <c:pt idx="11">
                  <c:v>44104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44834</c:v>
                </c:pt>
                <c:pt idx="20">
                  <c:v>44926</c:v>
                </c:pt>
                <c:pt idx="21">
                  <c:v>45016</c:v>
                </c:pt>
                <c:pt idx="22">
                  <c:v>45107</c:v>
                </c:pt>
                <c:pt idx="23">
                  <c:v>45199</c:v>
                </c:pt>
                <c:pt idx="24">
                  <c:v>45291</c:v>
                </c:pt>
              </c:numCache>
            </c:numRef>
          </c:cat>
          <c:val>
            <c:numRef>
              <c:f>'Graf 1'!$M$9:$M$33</c:f>
              <c:numCache>
                <c:formatCode>General</c:formatCode>
                <c:ptCount val="25"/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42-4F99-9623-111CC3352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327168"/>
        <c:axId val="156149248"/>
      </c:lineChart>
      <c:dateAx>
        <c:axId val="138327168"/>
        <c:scaling>
          <c:orientation val="minMax"/>
        </c:scaling>
        <c:delete val="0"/>
        <c:axPos val="b"/>
        <c:numFmt formatCode="m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49248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56149248"/>
        <c:scaling>
          <c:orientation val="minMax"/>
          <c:max val="1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327168"/>
        <c:crossesAt val="1145"/>
        <c:crossBetween val="midCat"/>
        <c:majorUnit val="5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6.6433566433566432E-2"/>
          <c:y val="0.91087136257573176"/>
          <c:w val="0.78972275755740318"/>
          <c:h val="8.91286374242682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12700</xdr:rowOff>
    </xdr:from>
    <xdr:to>
      <xdr:col>6</xdr:col>
      <xdr:colOff>596900</xdr:colOff>
      <xdr:row>19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584200</xdr:colOff>
      <xdr:row>39</xdr:row>
      <xdr:rowOff>158750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0.03514</cdr:x>
      <cdr:y>0.80923</cdr:y>
    </cdr:from>
    <cdr:to>
      <cdr:x>0.03514</cdr:x>
      <cdr:y>0.80923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685" y="18792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Pozn.: bez 80 % neterm. vkladů, včetně podr.</a:t>
          </a:r>
        </a:p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 CE"/>
            </a:rPr>
            <a:t>Pramen: ČNB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Questionnaire 5</v>
          </cell>
          <cell r="DZ1">
            <v>0</v>
          </cell>
          <cell r="EA1">
            <v>0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1981</v>
          </cell>
          <cell r="F6">
            <v>1982</v>
          </cell>
          <cell r="G6">
            <v>1983</v>
          </cell>
          <cell r="H6">
            <v>1984</v>
          </cell>
          <cell r="I6">
            <v>1985</v>
          </cell>
          <cell r="J6">
            <v>1986</v>
          </cell>
          <cell r="K6">
            <v>1987</v>
          </cell>
          <cell r="L6">
            <v>1988</v>
          </cell>
          <cell r="M6">
            <v>1989</v>
          </cell>
          <cell r="N6">
            <v>1990</v>
          </cell>
          <cell r="O6">
            <v>1991</v>
          </cell>
          <cell r="P6">
            <v>1992</v>
          </cell>
          <cell r="Q6">
            <v>1993</v>
          </cell>
          <cell r="R6">
            <v>1994</v>
          </cell>
          <cell r="S6">
            <v>1995</v>
          </cell>
          <cell r="T6">
            <v>1996</v>
          </cell>
          <cell r="U6">
            <v>1997</v>
          </cell>
          <cell r="V6">
            <v>1998</v>
          </cell>
          <cell r="W6">
            <v>1999</v>
          </cell>
          <cell r="X6">
            <v>2000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*TXG_RPCH-TXGO[-1] *</v>
          </cell>
        </row>
        <row r="76">
          <cell r="B76" t="str">
            <v xml:space="preserve"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 / 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 / 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9"/>
  <sheetViews>
    <sheetView showGridLines="0" tabSelected="1" zoomScaleNormal="100" workbookViewId="0"/>
  </sheetViews>
  <sheetFormatPr defaultColWidth="9.140625" defaultRowHeight="12.75" customHeight="1" x14ac:dyDescent="0.25"/>
  <cols>
    <col min="1" max="8" width="9.140625" style="1"/>
    <col min="9" max="14" width="9.140625" style="2"/>
    <col min="15" max="42" width="9.140625" style="12"/>
    <col min="43" max="16384" width="9.140625" style="1"/>
  </cols>
  <sheetData>
    <row r="1" spans="2:52" ht="12.75" customHeight="1" x14ac:dyDescent="0.25"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52" ht="12.75" customHeight="1" x14ac:dyDescent="0.2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ht="12.75" customHeight="1" x14ac:dyDescent="0.25">
      <c r="B3" s="4" t="s">
        <v>9</v>
      </c>
      <c r="J3" s="5"/>
      <c r="K3" s="5" t="s">
        <v>0</v>
      </c>
      <c r="L3" s="5" t="s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2.75" customHeight="1" x14ac:dyDescent="0.25">
      <c r="B4" s="6" t="s">
        <v>2</v>
      </c>
      <c r="J4" s="5"/>
      <c r="K4" s="5" t="s">
        <v>3</v>
      </c>
      <c r="L4" s="5" t="s">
        <v>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2.75" customHeight="1" x14ac:dyDescent="0.25">
      <c r="B5" s="7" t="s">
        <v>5</v>
      </c>
      <c r="J5" s="8">
        <v>42735</v>
      </c>
      <c r="K5" s="9">
        <v>2.15</v>
      </c>
      <c r="L5" s="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2:52" ht="12.75" customHeight="1" x14ac:dyDescent="0.25">
      <c r="J6" s="8">
        <v>42825</v>
      </c>
      <c r="K6" s="9">
        <v>3.68</v>
      </c>
      <c r="L6" s="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2" ht="12.75" customHeight="1" x14ac:dyDescent="0.25">
      <c r="J7" s="8">
        <v>42916</v>
      </c>
      <c r="K7" s="9">
        <v>6.08</v>
      </c>
      <c r="L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2.75" customHeight="1" x14ac:dyDescent="0.25">
      <c r="J8" s="8">
        <v>43008</v>
      </c>
      <c r="K8" s="9">
        <v>5.85</v>
      </c>
      <c r="L8" s="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2.75" customHeight="1" x14ac:dyDescent="0.25">
      <c r="J9" s="8">
        <v>43100</v>
      </c>
      <c r="K9" s="9">
        <v>5.81</v>
      </c>
      <c r="L9" s="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2:52" ht="12.75" customHeight="1" x14ac:dyDescent="0.25">
      <c r="J10" s="8">
        <v>43190</v>
      </c>
      <c r="K10" s="9">
        <v>4.79</v>
      </c>
      <c r="L10" s="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2:52" ht="12.75" customHeight="1" x14ac:dyDescent="0.25">
      <c r="J11" s="8">
        <v>43281</v>
      </c>
      <c r="K11" s="9">
        <v>2.74</v>
      </c>
      <c r="L11" s="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2:52" ht="12.75" customHeight="1" x14ac:dyDescent="0.25">
      <c r="J12" s="8">
        <v>43373</v>
      </c>
      <c r="K12" s="9">
        <v>2.76</v>
      </c>
      <c r="L12" s="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2.75" customHeight="1" x14ac:dyDescent="0.25">
      <c r="J13" s="8">
        <v>43465</v>
      </c>
      <c r="K13" s="9">
        <v>2.4900000000000002</v>
      </c>
      <c r="L13" s="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2.75" customHeight="1" x14ac:dyDescent="0.25">
      <c r="J14" s="8">
        <v>43555</v>
      </c>
      <c r="K14" s="9">
        <v>2.4500000000000002</v>
      </c>
      <c r="L14" s="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2:52" ht="12.75" customHeight="1" x14ac:dyDescent="0.25">
      <c r="J15" s="8">
        <v>43646</v>
      </c>
      <c r="K15" s="9">
        <v>2.29</v>
      </c>
      <c r="L15" s="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2:52" ht="12.75" customHeight="1" x14ac:dyDescent="0.25">
      <c r="J16" s="8">
        <v>43738</v>
      </c>
      <c r="K16" s="9">
        <v>2.2200000000000002</v>
      </c>
      <c r="L16" s="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 customHeight="1" x14ac:dyDescent="0.25">
      <c r="J17" s="8">
        <v>43830</v>
      </c>
      <c r="K17" s="9">
        <v>2.04</v>
      </c>
      <c r="L17" s="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 customHeight="1" x14ac:dyDescent="0.25">
      <c r="A18" s="10"/>
      <c r="B18" s="10"/>
      <c r="C18" s="10"/>
      <c r="D18" s="10"/>
      <c r="E18" s="10"/>
      <c r="F18" s="10"/>
      <c r="G18" s="10"/>
      <c r="H18" s="10"/>
      <c r="J18" s="8">
        <v>43921</v>
      </c>
      <c r="K18" s="9">
        <v>-1.95</v>
      </c>
      <c r="L18" s="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 customHeight="1" x14ac:dyDescent="0.25">
      <c r="A19" s="10"/>
      <c r="B19" s="10"/>
      <c r="C19" s="10"/>
      <c r="D19" s="10"/>
      <c r="E19" s="10"/>
      <c r="F19" s="10"/>
      <c r="G19" s="10"/>
      <c r="H19" s="10"/>
      <c r="J19" s="8">
        <v>44012</v>
      </c>
      <c r="K19" s="9">
        <v>-10.77</v>
      </c>
      <c r="L19" s="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 customHeight="1" x14ac:dyDescent="0.25">
      <c r="A20" s="10"/>
      <c r="B20" s="10" t="s">
        <v>6</v>
      </c>
      <c r="C20" s="10"/>
      <c r="D20" s="10"/>
      <c r="E20" s="10"/>
      <c r="F20" s="10"/>
      <c r="G20" s="10"/>
      <c r="H20" s="10"/>
      <c r="J20" s="8">
        <v>44104</v>
      </c>
      <c r="K20" s="9">
        <v>-5.0199999999999996</v>
      </c>
      <c r="L20" s="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 customHeight="1" x14ac:dyDescent="0.25">
      <c r="A21" s="10"/>
      <c r="C21" s="10"/>
      <c r="D21" s="10"/>
      <c r="E21" s="10"/>
      <c r="F21" s="10"/>
      <c r="G21" s="10"/>
      <c r="H21" s="10"/>
      <c r="J21" s="8">
        <v>44196</v>
      </c>
      <c r="K21" s="9">
        <v>-5.41</v>
      </c>
      <c r="L21" s="9">
        <v>-5.41</v>
      </c>
      <c r="M21" s="26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 customHeight="1" x14ac:dyDescent="0.25">
      <c r="A22" s="10"/>
      <c r="C22" s="10"/>
      <c r="D22" s="10"/>
      <c r="E22" s="10"/>
      <c r="F22" s="10"/>
      <c r="G22" s="10"/>
      <c r="H22" s="10"/>
      <c r="J22" s="8">
        <v>44286</v>
      </c>
      <c r="K22" s="9">
        <v>-2.42</v>
      </c>
      <c r="L22" s="9">
        <v>-2.4300000000000002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 customHeight="1" x14ac:dyDescent="0.25">
      <c r="A23" s="10"/>
      <c r="B23" s="10"/>
      <c r="C23" s="10"/>
      <c r="D23" s="10"/>
      <c r="E23" s="10"/>
      <c r="F23" s="10"/>
      <c r="G23" s="10"/>
      <c r="H23" s="10"/>
      <c r="J23" s="8">
        <v>44377</v>
      </c>
      <c r="K23" s="9">
        <v>7.35</v>
      </c>
      <c r="L23" s="9">
        <v>5.95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 customHeight="1" x14ac:dyDescent="0.25">
      <c r="A24" s="10"/>
      <c r="B24" s="4" t="s">
        <v>10</v>
      </c>
      <c r="C24" s="10"/>
      <c r="D24" s="10"/>
      <c r="E24" s="10"/>
      <c r="F24" s="10"/>
      <c r="G24" s="10"/>
      <c r="H24" s="10"/>
      <c r="J24" s="8">
        <v>44469</v>
      </c>
      <c r="K24" s="9">
        <v>1.59</v>
      </c>
      <c r="L24" s="9">
        <v>-5.55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 customHeight="1" x14ac:dyDescent="0.25">
      <c r="A25" s="10"/>
      <c r="B25" s="6" t="s">
        <v>43</v>
      </c>
      <c r="H25" s="10"/>
      <c r="J25" s="8">
        <v>44561</v>
      </c>
      <c r="K25" s="9">
        <v>2.8</v>
      </c>
      <c r="L25" s="9">
        <v>-11.3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 customHeight="1" x14ac:dyDescent="0.25">
      <c r="A26" s="10"/>
      <c r="B26" s="11" t="s">
        <v>7</v>
      </c>
      <c r="C26" s="10"/>
      <c r="D26" s="10"/>
      <c r="E26" s="10"/>
      <c r="F26" s="10"/>
      <c r="G26" s="10"/>
      <c r="H26" s="10"/>
      <c r="J26" s="8">
        <v>44651</v>
      </c>
      <c r="K26" s="9">
        <v>4.1500000000000004</v>
      </c>
      <c r="L26" s="9">
        <v>-9.33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 customHeight="1" x14ac:dyDescent="0.25">
      <c r="A27" s="10"/>
      <c r="C27" s="10"/>
      <c r="D27" s="10"/>
      <c r="E27" s="10"/>
      <c r="F27" s="10"/>
      <c r="G27" s="10"/>
      <c r="H27" s="10"/>
      <c r="J27" s="8">
        <v>44742</v>
      </c>
      <c r="K27" s="9">
        <v>4.17</v>
      </c>
      <c r="L27" s="9">
        <v>-4.72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2.75" customHeight="1" x14ac:dyDescent="0.25">
      <c r="C28" s="10"/>
      <c r="D28" s="10"/>
      <c r="E28" s="10"/>
      <c r="F28" s="10"/>
      <c r="G28" s="10"/>
      <c r="J28" s="8">
        <v>44834</v>
      </c>
      <c r="K28" s="9">
        <v>3.65</v>
      </c>
      <c r="L28" s="9">
        <v>3.46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2.75" customHeight="1" x14ac:dyDescent="0.25">
      <c r="J29" s="8">
        <v>44926</v>
      </c>
      <c r="K29" s="9">
        <v>3.15</v>
      </c>
      <c r="L29" s="9">
        <v>11.09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2.75" customHeight="1" x14ac:dyDescent="0.25">
      <c r="J30" s="8">
        <v>45016</v>
      </c>
      <c r="K30" s="2">
        <v>2.78</v>
      </c>
      <c r="L30" s="2">
        <v>8.42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2.75" customHeight="1" x14ac:dyDescent="0.25">
      <c r="J31" s="8">
        <v>45107</v>
      </c>
      <c r="K31" s="2">
        <v>2.85</v>
      </c>
      <c r="L31" s="2">
        <v>-0.68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2.75" customHeight="1" x14ac:dyDescent="0.25">
      <c r="J32" s="8">
        <v>45199</v>
      </c>
      <c r="K32" s="2">
        <v>2.89</v>
      </c>
      <c r="L32" s="2">
        <v>-4.26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2.75" customHeight="1" x14ac:dyDescent="0.25">
      <c r="J33" s="8">
        <v>45291</v>
      </c>
      <c r="K33" s="2">
        <v>2.95</v>
      </c>
      <c r="L33" s="2">
        <v>-2.46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2.75" customHeight="1" x14ac:dyDescent="0.25"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2.75" customHeight="1" x14ac:dyDescent="0.2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2.75" customHeight="1" x14ac:dyDescent="0.25"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2.75" customHeight="1" x14ac:dyDescent="0.25"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2.75" customHeight="1" x14ac:dyDescent="0.25"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2.75" customHeight="1" x14ac:dyDescent="0.25"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2.75" customHeight="1" x14ac:dyDescent="0.25"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2.75" customHeight="1" x14ac:dyDescent="0.25">
      <c r="B41" s="10" t="s">
        <v>8</v>
      </c>
      <c r="C41" s="10"/>
      <c r="D41" s="10"/>
      <c r="E41" s="10"/>
      <c r="F41" s="10"/>
      <c r="G41" s="10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2.75" customHeight="1" x14ac:dyDescent="0.25">
      <c r="C42" s="10"/>
      <c r="D42" s="10"/>
      <c r="E42" s="10"/>
      <c r="F42" s="10"/>
      <c r="G42" s="10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2.75" customHeight="1" x14ac:dyDescent="0.25">
      <c r="A43" s="10"/>
      <c r="C43" s="10"/>
      <c r="D43" s="10"/>
      <c r="E43" s="10"/>
      <c r="F43" s="10"/>
      <c r="G43" s="10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2.75" customHeight="1" x14ac:dyDescent="0.25">
      <c r="A44" s="10"/>
      <c r="C44" s="10"/>
      <c r="D44" s="10"/>
      <c r="E44" s="10"/>
      <c r="F44" s="10"/>
      <c r="G44" s="10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2.75" customHeight="1" x14ac:dyDescent="0.25">
      <c r="A45" s="10"/>
      <c r="C45" s="10"/>
      <c r="D45" s="10"/>
      <c r="E45" s="10"/>
      <c r="F45" s="10"/>
      <c r="G45" s="10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2.75" customHeight="1" x14ac:dyDescent="0.25">
      <c r="A46" s="10"/>
      <c r="B46" s="10"/>
      <c r="C46" s="10"/>
      <c r="D46" s="10"/>
      <c r="E46" s="10"/>
      <c r="F46" s="10"/>
      <c r="G46" s="1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2.75" customHeight="1" x14ac:dyDescent="0.25">
      <c r="A47" s="10"/>
      <c r="B47" s="10"/>
      <c r="C47" s="10"/>
      <c r="D47" s="10"/>
      <c r="E47" s="10"/>
      <c r="F47" s="10"/>
      <c r="G47" s="1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2.75" customHeight="1" x14ac:dyDescent="0.25">
      <c r="A48" s="1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2.75" customHeight="1" x14ac:dyDescent="0.25">
      <c r="A49" s="10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2.75" customHeight="1" x14ac:dyDescent="0.25">
      <c r="A50" s="10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2.75" customHeight="1" x14ac:dyDescent="0.25">
      <c r="A51" s="10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2.75" customHeight="1" x14ac:dyDescent="0.25">
      <c r="A52" s="1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2.75" customHeight="1" x14ac:dyDescent="0.25">
      <c r="A53" s="1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2.75" customHeight="1" x14ac:dyDescent="0.2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2.75" customHeight="1" x14ac:dyDescent="0.25"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2.75" customHeight="1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2.75" customHeight="1" x14ac:dyDescent="0.25"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2.75" customHeight="1" x14ac:dyDescent="0.25"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2.75" customHeight="1" x14ac:dyDescent="0.25"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2.75" customHeight="1" x14ac:dyDescent="0.25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2.75" customHeight="1" x14ac:dyDescent="0.25"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2.75" customHeight="1" x14ac:dyDescent="0.25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2.75" customHeight="1" x14ac:dyDescent="0.25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2.75" customHeight="1" x14ac:dyDescent="0.25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5:52" ht="12.75" customHeight="1" x14ac:dyDescent="0.25"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5:52" ht="12.75" customHeight="1" x14ac:dyDescent="0.25"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5:52" ht="12.75" customHeight="1" x14ac:dyDescent="0.25"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5:52" ht="12.75" customHeight="1" x14ac:dyDescent="0.25"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5:52" ht="12.75" customHeight="1" x14ac:dyDescent="0.25"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5:52" ht="12.75" customHeight="1" x14ac:dyDescent="0.2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5:52" ht="12.75" customHeight="1" x14ac:dyDescent="0.2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5:52" ht="12.75" customHeight="1" x14ac:dyDescent="0.25"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5:52" ht="12.75" customHeight="1" x14ac:dyDescent="0.25"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5:52" ht="12.75" customHeight="1" x14ac:dyDescent="0.25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5:52" ht="12.75" customHeight="1" x14ac:dyDescent="0.25"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5:52" ht="12.75" customHeight="1" x14ac:dyDescent="0.25"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5:52" ht="12.75" customHeight="1" x14ac:dyDescent="0.25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5:52" ht="12.75" customHeight="1" x14ac:dyDescent="0.25"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5:52" ht="12.75" customHeight="1" x14ac:dyDescent="0.25"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5:52" ht="12.75" customHeight="1" x14ac:dyDescent="0.25"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5:52" ht="12.75" customHeight="1" x14ac:dyDescent="0.25"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5:52" ht="12.75" customHeight="1" x14ac:dyDescent="0.25"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5:52" ht="12.75" customHeight="1" x14ac:dyDescent="0.25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5:52" ht="12.75" customHeight="1" x14ac:dyDescent="0.25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5:52" ht="12.75" customHeight="1" x14ac:dyDescent="0.25"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5:52" ht="12.75" customHeight="1" x14ac:dyDescent="0.25"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5:52" ht="12.75" customHeight="1" x14ac:dyDescent="0.25"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5:52" ht="12.75" customHeight="1" x14ac:dyDescent="0.25"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5:52" ht="12.75" customHeight="1" x14ac:dyDescent="0.25"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5:52" ht="12.75" customHeight="1" x14ac:dyDescent="0.25"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5:52" ht="12.75" customHeight="1" x14ac:dyDescent="0.25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5:52" ht="12.75" customHeight="1" x14ac:dyDescent="0.25"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5:52" ht="12.75" customHeight="1" x14ac:dyDescent="0.25"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5:52" ht="12.75" customHeight="1" x14ac:dyDescent="0.25"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5:52" ht="12.75" customHeight="1" x14ac:dyDescent="0.25"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5:52" ht="12.75" customHeight="1" x14ac:dyDescent="0.25"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5:52" ht="12.75" customHeight="1" x14ac:dyDescent="0.25"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5:52" ht="12.75" customHeight="1" x14ac:dyDescent="0.25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5:52" ht="12.75" customHeight="1" x14ac:dyDescent="0.25"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2"/>
      <c r="AR99" s="2"/>
      <c r="AS99" s="2"/>
      <c r="AT99" s="2"/>
      <c r="AU99" s="2"/>
      <c r="AV99" s="2"/>
      <c r="AW99" s="2"/>
      <c r="AX99" s="2"/>
      <c r="AY99" s="2"/>
      <c r="AZ99" s="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showGridLines="0" workbookViewId="0"/>
  </sheetViews>
  <sheetFormatPr defaultRowHeight="15" x14ac:dyDescent="0.25"/>
  <cols>
    <col min="2" max="2" width="17" customWidth="1"/>
    <col min="3" max="3" width="14" customWidth="1"/>
    <col min="4" max="4" width="14.7109375" customWidth="1"/>
    <col min="5" max="5" width="13.7109375" customWidth="1"/>
  </cols>
  <sheetData>
    <row r="3" spans="2:5" x14ac:dyDescent="0.25">
      <c r="B3" s="14" t="s">
        <v>27</v>
      </c>
    </row>
    <row r="4" spans="2:5" x14ac:dyDescent="0.25">
      <c r="B4" s="4" t="s">
        <v>26</v>
      </c>
    </row>
    <row r="5" spans="2:5" ht="22.5" x14ac:dyDescent="0.25">
      <c r="B5" s="15"/>
      <c r="C5" s="16" t="s">
        <v>28</v>
      </c>
      <c r="D5" s="17" t="s">
        <v>3</v>
      </c>
      <c r="E5" s="17" t="s">
        <v>4</v>
      </c>
    </row>
    <row r="6" spans="2:5" x14ac:dyDescent="0.25">
      <c r="B6" s="18"/>
      <c r="C6" s="21" t="s">
        <v>29</v>
      </c>
      <c r="D6" s="22">
        <v>45291</v>
      </c>
      <c r="E6" s="22">
        <v>45291</v>
      </c>
    </row>
    <row r="7" spans="2:5" ht="30" customHeight="1" x14ac:dyDescent="0.25">
      <c r="B7" s="19" t="s">
        <v>30</v>
      </c>
      <c r="C7" s="20">
        <v>41.7</v>
      </c>
      <c r="D7" s="20">
        <v>43.3</v>
      </c>
      <c r="E7" s="20">
        <v>5.2</v>
      </c>
    </row>
    <row r="8" spans="2:5" ht="30" customHeight="1" x14ac:dyDescent="0.25">
      <c r="B8" s="19" t="s">
        <v>45</v>
      </c>
      <c r="C8" s="24">
        <v>518.6</v>
      </c>
      <c r="D8" s="24">
        <v>478.3</v>
      </c>
      <c r="E8" s="24">
        <v>442.5</v>
      </c>
    </row>
    <row r="9" spans="2:5" ht="30" customHeight="1" x14ac:dyDescent="0.25">
      <c r="B9" s="19" t="s">
        <v>36</v>
      </c>
      <c r="C9" s="20">
        <v>561.70000000000005</v>
      </c>
      <c r="D9" s="20">
        <v>515.9</v>
      </c>
      <c r="E9" s="20">
        <v>480.1</v>
      </c>
    </row>
    <row r="10" spans="2:5" ht="30" customHeight="1" x14ac:dyDescent="0.25">
      <c r="B10" s="19" t="s">
        <v>37</v>
      </c>
      <c r="C10" s="20" t="s">
        <v>31</v>
      </c>
      <c r="D10" s="20" t="s">
        <v>32</v>
      </c>
      <c r="E10" s="20" t="s">
        <v>33</v>
      </c>
    </row>
    <row r="11" spans="2:5" ht="30" customHeight="1" x14ac:dyDescent="0.25">
      <c r="B11" s="19" t="s">
        <v>34</v>
      </c>
      <c r="C11" s="24">
        <v>20.9</v>
      </c>
      <c r="D11" s="24">
        <v>18.7</v>
      </c>
      <c r="E11" s="24">
        <v>16.600000000000001</v>
      </c>
    </row>
    <row r="12" spans="2:5" ht="30" customHeight="1" x14ac:dyDescent="0.25">
      <c r="B12" s="19" t="s">
        <v>35</v>
      </c>
      <c r="C12" s="24">
        <v>22.6</v>
      </c>
      <c r="D12" s="24">
        <v>20.2</v>
      </c>
      <c r="E12" s="27">
        <v>18</v>
      </c>
    </row>
    <row r="13" spans="2:5" ht="30" customHeight="1" x14ac:dyDescent="0.25">
      <c r="B13" s="19" t="s">
        <v>58</v>
      </c>
      <c r="C13" s="24">
        <v>7.4</v>
      </c>
      <c r="D13" s="24">
        <v>6.8</v>
      </c>
      <c r="E13" s="24">
        <v>6.4</v>
      </c>
    </row>
    <row r="14" spans="2:5" x14ac:dyDescent="0.25">
      <c r="C14" s="25"/>
      <c r="D14" s="25"/>
      <c r="E14" s="25"/>
    </row>
    <row r="17" spans="1:5" x14ac:dyDescent="0.25">
      <c r="B17" s="4" t="s">
        <v>25</v>
      </c>
      <c r="C17" s="10"/>
      <c r="D17" s="10"/>
    </row>
    <row r="18" spans="1:5" x14ac:dyDescent="0.25">
      <c r="A18" s="13"/>
      <c r="B18" s="6" t="s">
        <v>44</v>
      </c>
      <c r="C18" s="1"/>
      <c r="D18" s="1"/>
    </row>
    <row r="19" spans="1:5" ht="22.5" x14ac:dyDescent="0.25">
      <c r="B19" s="15"/>
      <c r="C19" s="16" t="s">
        <v>11</v>
      </c>
      <c r="D19" s="17" t="s">
        <v>0</v>
      </c>
      <c r="E19" s="17" t="s">
        <v>1</v>
      </c>
    </row>
    <row r="20" spans="1:5" x14ac:dyDescent="0.25">
      <c r="B20" s="18"/>
      <c r="C20" s="21" t="s">
        <v>12</v>
      </c>
      <c r="D20" s="22" t="s">
        <v>13</v>
      </c>
      <c r="E20" s="22" t="s">
        <v>13</v>
      </c>
    </row>
    <row r="21" spans="1:5" ht="30" customHeight="1" x14ac:dyDescent="0.25">
      <c r="B21" s="19" t="s">
        <v>39</v>
      </c>
      <c r="C21" s="20" t="s">
        <v>14</v>
      </c>
      <c r="D21" s="20" t="s">
        <v>15</v>
      </c>
      <c r="E21" s="23" t="s">
        <v>42</v>
      </c>
    </row>
    <row r="22" spans="1:5" ht="30" customHeight="1" x14ac:dyDescent="0.25">
      <c r="B22" s="19" t="s">
        <v>38</v>
      </c>
      <c r="C22" s="24" t="s">
        <v>16</v>
      </c>
      <c r="D22" s="24" t="s">
        <v>17</v>
      </c>
      <c r="E22" s="24" t="s">
        <v>18</v>
      </c>
    </row>
    <row r="23" spans="1:5" ht="30" customHeight="1" x14ac:dyDescent="0.25">
      <c r="B23" s="19" t="s">
        <v>40</v>
      </c>
      <c r="C23" s="20" t="s">
        <v>19</v>
      </c>
      <c r="D23" s="20" t="s">
        <v>20</v>
      </c>
      <c r="E23" s="20" t="s">
        <v>21</v>
      </c>
    </row>
    <row r="24" spans="1:5" ht="30" customHeight="1" x14ac:dyDescent="0.25">
      <c r="B24" s="19" t="s">
        <v>41</v>
      </c>
      <c r="C24" s="20" t="s">
        <v>22</v>
      </c>
      <c r="D24" s="20" t="s">
        <v>23</v>
      </c>
      <c r="E24" s="20" t="s">
        <v>24</v>
      </c>
    </row>
    <row r="25" spans="1:5" ht="30" customHeight="1" x14ac:dyDescent="0.25">
      <c r="B25" s="19" t="s">
        <v>55</v>
      </c>
      <c r="C25" s="28" t="s">
        <v>46</v>
      </c>
      <c r="D25" s="28" t="s">
        <v>53</v>
      </c>
      <c r="E25" s="28" t="s">
        <v>52</v>
      </c>
    </row>
    <row r="26" spans="1:5" ht="30" customHeight="1" x14ac:dyDescent="0.25">
      <c r="B26" s="19" t="s">
        <v>56</v>
      </c>
      <c r="C26" s="28" t="s">
        <v>47</v>
      </c>
      <c r="D26" s="28" t="s">
        <v>54</v>
      </c>
      <c r="E26" s="28" t="s">
        <v>51</v>
      </c>
    </row>
    <row r="27" spans="1:5" ht="30" customHeight="1" x14ac:dyDescent="0.25">
      <c r="B27" s="19" t="s">
        <v>57</v>
      </c>
      <c r="C27" s="28" t="s">
        <v>48</v>
      </c>
      <c r="D27" s="28" t="s">
        <v>49</v>
      </c>
      <c r="E27" s="28" t="s">
        <v>50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</vt:lpstr>
      <vt:lpstr>Table 1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Tesařová Žaneta</dc:creator>
  <cp:lastModifiedBy>Kadrmas Tomáš</cp:lastModifiedBy>
  <dcterms:created xsi:type="dcterms:W3CDTF">2021-09-29T12:08:13Z</dcterms:created>
  <dcterms:modified xsi:type="dcterms:W3CDTF">2021-10-04T08:42:36Z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